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10"/>
  <workbookPr/>
  <xr:revisionPtr revIDLastSave="0" documentId="8_{A9CED112-D9C6-4E10-88E7-3FEE57E8F772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Affected Tim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<sst xmlns="http://schemas.openxmlformats.org/spreadsheetml/2006/main" count="117" uniqueCount="63">
  <si>
    <t>Solar Flare Satellite Disruption Schedule:</t>
  </si>
  <si>
    <t>As of 9/16/2024</t>
  </si>
  <si>
    <t>Tyler Bailey</t>
  </si>
  <si>
    <t>Date:</t>
  </si>
  <si>
    <t>Network or Service Affected:</t>
  </si>
  <si>
    <t>Approx. Start Time (EST):</t>
  </si>
  <si>
    <t>Approx. End Time (EST):</t>
  </si>
  <si>
    <t>Peak Interference Time (EST):</t>
  </si>
  <si>
    <t>Duration (mm:ss):</t>
  </si>
  <si>
    <t>SES1 METV NET PRIMARY</t>
  </si>
  <si>
    <t>SES11 NBC NET SECONDARY (RAIN FADE)</t>
  </si>
  <si>
    <t>G32 CW NET PRIMARY/FOX SECONDARY</t>
  </si>
  <si>
    <t>G35 CBS NET SECONDARY</t>
  </si>
  <si>
    <t>G19 CBS NET PRIMARY</t>
  </si>
  <si>
    <t>G19 ABC NET SECONDARY</t>
  </si>
  <si>
    <t>G16 ABC NET PRIMARY/FOX PRIMARY</t>
  </si>
  <si>
    <t>SES3 NBC NET PRIMARY</t>
  </si>
  <si>
    <t>Service</t>
  </si>
  <si>
    <t>Stations Affected</t>
  </si>
  <si>
    <t>Market</t>
  </si>
  <si>
    <t>Size:</t>
  </si>
  <si>
    <t>Azimuth:</t>
  </si>
  <si>
    <t>Notes:</t>
  </si>
  <si>
    <t>CW NET/ FOX NET SEC (Galaxy 32)</t>
  </si>
  <si>
    <t>GENY CW</t>
  </si>
  <si>
    <t>Elmira, NY</t>
  </si>
  <si>
    <t>4.7m C</t>
  </si>
  <si>
    <t>97° W</t>
  </si>
  <si>
    <t>x</t>
  </si>
  <si>
    <t>ESEE CW</t>
  </si>
  <si>
    <t>Erie, PA</t>
  </si>
  <si>
    <t>93.1° W</t>
  </si>
  <si>
    <t>CWIN CW</t>
  </si>
  <si>
    <t>St. Thomas USVI</t>
  </si>
  <si>
    <t>3.7m C</t>
  </si>
  <si>
    <t>101° W</t>
  </si>
  <si>
    <t>FOX6 FOX GUAM</t>
  </si>
  <si>
    <t>Guam</t>
  </si>
  <si>
    <t>5m C</t>
  </si>
  <si>
    <t>99° W</t>
  </si>
  <si>
    <t>METV NET (SES1)</t>
  </si>
  <si>
    <t>EICU METV</t>
  </si>
  <si>
    <t>WZMQ METV</t>
  </si>
  <si>
    <t>Marquette, MI</t>
  </si>
  <si>
    <t>4m C</t>
  </si>
  <si>
    <t>91° W</t>
  </si>
  <si>
    <t>CBS NET PRI/SEC (Galaxy 19/35)</t>
  </si>
  <si>
    <t>EENY CBS</t>
  </si>
  <si>
    <t>4.7 KU/C</t>
  </si>
  <si>
    <t>103° W</t>
  </si>
  <si>
    <t>WCVI CBS</t>
  </si>
  <si>
    <t>105° W</t>
  </si>
  <si>
    <t>EZMQ CBS</t>
  </si>
  <si>
    <t>WSEE CBS</t>
  </si>
  <si>
    <t>**ION and CourtTV are delivered via IP and are unaffected by Solar Flares</t>
  </si>
  <si>
    <t>SEE CBS</t>
  </si>
  <si>
    <t>USVI</t>
  </si>
  <si>
    <t>ABC NET PRI/SEC, FOX PRI (Galaxy 16/19)</t>
  </si>
  <si>
    <t>WENY ABC</t>
  </si>
  <si>
    <t>WCVI ABC</t>
  </si>
  <si>
    <t>ABC7 ABC GUAM</t>
  </si>
  <si>
    <t>NBC NET (SES3/SES11)</t>
  </si>
  <si>
    <t>WICU NBC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</si>
</sst>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0">
    <font>
      <sz val="10"/>
      <color rgb="FF000000"/>
      <name val="Arial"/>
    </font>
    <font>
      <b/>
      <u/>
      <sz val="10"/>
      <color theme="1"/>
      <name val="Arial"/>
    </font>
    <font>
      <b/>
      <u/>
      <sz val="10"/>
      <color rgb="FF000000"/>
      <name val="Arial"/>
    </font>
    <font>
      <sz val="10"/>
      <color theme="1"/>
      <name val="Arial"/>
    </font>
    <font>
      <b/>
      <u/>
      <sz val="10"/>
      <color rgb="FFFFFFFF"/>
      <name val="Arial"/>
    </font>
    <font>
      <sz val="13.5"/>
      <color rgb="FF000000"/>
      <name val="Trebuchet MS"/>
      <charset val="1"/>
    </font>
    <font>
      <sz val="13.5"/>
      <color theme="1"/>
      <name val="Trebuchet MS"/>
      <charset val="1"/>
    </font>
    <font>
      <sz val="13.5"/>
      <color rgb="FF000000"/>
      <name val="Trebuchet MS"/>
    </font>
    <font>
      <sz val="13.5"/>
      <color theme="1"/>
      <name val="Trebuchet MS"/>
    </font>
    <font>
      <b/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91D63"/>
        <bgColor rgb="FFE91D6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CE4D6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7030A0"/>
      </left>
      <right/>
      <top style="thick">
        <color rgb="FF7030A0"/>
      </top>
      <bottom style="thin">
        <color rgb="FF000000"/>
      </bottom>
      <diagonal/>
    </border>
    <border>
      <left/>
      <right/>
      <top style="thick">
        <color rgb="FF7030A0"/>
      </top>
      <bottom style="thin">
        <color rgb="FF000000"/>
      </bottom>
      <diagonal/>
    </border>
    <border>
      <left/>
      <right/>
      <top style="thick">
        <color rgb="FF7030A0"/>
      </top>
      <bottom/>
      <diagonal/>
    </border>
    <border>
      <left style="thin">
        <color rgb="FF000000"/>
      </left>
      <right style="thin">
        <color rgb="FF000000"/>
      </right>
      <top style="thick">
        <color rgb="FF7030A0"/>
      </top>
      <bottom/>
      <diagonal/>
    </border>
    <border>
      <left style="thin">
        <color rgb="FF000000"/>
      </left>
      <right style="thick">
        <color rgb="FF7030A0"/>
      </right>
      <top style="thick">
        <color rgb="FF7030A0"/>
      </top>
      <bottom/>
      <diagonal/>
    </border>
    <border>
      <left style="thick">
        <color rgb="FF7030A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7030A0"/>
      </right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4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3" fillId="5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3" borderId="18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3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/>
    </xf>
    <xf numFmtId="14" fontId="5" fillId="0" borderId="21" xfId="0" applyNumberFormat="1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45" fontId="6" fillId="0" borderId="23" xfId="0" applyNumberFormat="1" applyFont="1" applyFill="1" applyBorder="1" applyAlignment="1">
      <alignment horizontal="center" vertical="center" wrapText="1"/>
    </xf>
    <xf numFmtId="14" fontId="5" fillId="0" borderId="24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 wrapText="1"/>
    </xf>
    <xf numFmtId="45" fontId="6" fillId="0" borderId="25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/>
    </xf>
    <xf numFmtId="14" fontId="5" fillId="0" borderId="26" xfId="0" applyNumberFormat="1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164" fontId="8" fillId="0" borderId="27" xfId="0" applyNumberFormat="1" applyFont="1" applyFill="1" applyBorder="1" applyAlignment="1">
      <alignment horizontal="center" vertical="center" wrapText="1"/>
    </xf>
    <xf numFmtId="45" fontId="6" fillId="0" borderId="28" xfId="0" applyNumberFormat="1" applyFont="1" applyFill="1" applyBorder="1" applyAlignment="1">
      <alignment horizontal="center" vertical="center" wrapText="1"/>
    </xf>
    <xf numFmtId="164" fontId="7" fillId="0" borderId="22" xfId="0" applyNumberFormat="1" applyFont="1" applyFill="1" applyBorder="1" applyAlignment="1">
      <alignment horizontal="center" vertical="center"/>
    </xf>
    <xf numFmtId="14" fontId="5" fillId="0" borderId="29" xfId="0" applyNumberFormat="1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164" fontId="8" fillId="0" borderId="30" xfId="0" applyNumberFormat="1" applyFont="1" applyFill="1" applyBorder="1" applyAlignment="1">
      <alignment horizontal="center" vertical="center" wrapText="1"/>
    </xf>
    <xf numFmtId="45" fontId="6" fillId="0" borderId="31" xfId="0" applyNumberFormat="1" applyFont="1" applyFill="1" applyBorder="1" applyAlignment="1">
      <alignment horizontal="center" vertical="center" wrapText="1"/>
    </xf>
    <xf numFmtId="0" fontId="0" fillId="0" borderId="14" xfId="0" applyBorder="1" applyAlignment="1"/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3.5"/>
        <color theme="1"/>
        <name val="Trebuchet MS"/>
        <charset val="1"/>
        <scheme val="none"/>
      </font>
      <numFmt numFmtId="28" formatCode="mm:ss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.5"/>
        <color theme="1"/>
        <name val="Trebuchet MS"/>
        <scheme val="none"/>
      </font>
      <numFmt numFmtId="164" formatCode="[$-F400]h:mm:ss\ AM/PM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.5"/>
        <color theme="1"/>
        <name val="Trebuchet MS"/>
        <scheme val="none"/>
      </font>
      <numFmt numFmtId="164" formatCode="[$-F400]h:mm:ss\ AM/PM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.5"/>
        <color theme="1"/>
        <name val="Trebuchet MS"/>
        <scheme val="none"/>
      </font>
      <numFmt numFmtId="164" formatCode="[$-F400]h:mm:ss\ AM/PM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border>
        <bottom style="thick">
          <color rgb="FF7030A0"/>
        </bottom>
      </border>
    </dxf>
    <dxf>
      <border outline="0">
        <top style="thin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rebuchet MS"/>
        <charset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0"/>
        <color rgb="FFFFFFFF"/>
        <name val="Arial"/>
        <scheme val="none"/>
      </font>
      <fill>
        <patternFill patternType="solid">
          <fgColor rgb="FFE91D63"/>
          <bgColor rgb="FFE91D6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5CFEAD7-EB21-45A5-AB07-D62BEC5BB30F}" name="Table4" displayName="Table4" ref="A2:F35" totalsRowShown="0" headerRowDxfId="9" dataDxfId="8" headerRowBorderDxfId="6" tableBorderDxfId="7">
  <autoFilter ref="A2:F35" xr:uid="{45CFEAD7-EB21-45A5-AB07-D62BEC5BB30F}"/>
  <sortState xmlns:xlrd2="http://schemas.microsoft.com/office/spreadsheetml/2017/richdata2" ref="A3:F35">
    <sortCondition ref="A2:A35"/>
  </sortState>
  <tableColumns count="6">
    <tableColumn id="1" xr3:uid="{355BCE63-BF21-4ED6-AA40-B85EFFC3FD5F}" name="Date:" dataDxfId="5"/>
    <tableColumn id="2" xr3:uid="{250A4CBA-EE77-4D1E-8889-CA0A4CD1396D}" name="Network or Service Affected:" dataDxfId="4"/>
    <tableColumn id="3" xr3:uid="{B12CD5AC-6B3C-482D-B8D3-D97B0767312F}" name="Approx. Start Time (EST):" dataDxfId="3"/>
    <tableColumn id="4" xr3:uid="{44C444C9-3CC5-4E18-B251-A6E35650CB64}" name="Approx. End Time (EST):" dataDxfId="2"/>
    <tableColumn id="5" xr3:uid="{67452065-2A1A-4595-9C05-20AB4F81E78C}" name="Peak Interference Time (EST):" dataDxfId="1"/>
    <tableColumn id="6" xr3:uid="{4C984C2D-0767-4BAE-8920-7F46ABB10F12}" name="Duration (mm:ss):" dataDxfId="0">
      <calculatedColumnFormula>D3-C3</calculatedColumn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G53"/>
  <sheetViews>
    <sheetView tabSelected="1" workbookViewId="0">
      <pane ySplit="2" topLeftCell="A3" activePane="bottomLeft" state="frozen"/>
      <selection pane="bottomLeft" activeCell="A19" sqref="A19"/>
    </sheetView>
  </sheetViews>
  <sheetFormatPr defaultColWidth="14.42578125" defaultRowHeight="15.75" customHeight="1"/>
  <cols>
    <col min="1" max="1" width="41.42578125" customWidth="1"/>
    <col min="2" max="2" width="69.85546875" customWidth="1"/>
    <col min="3" max="3" width="32.5703125" style="12" customWidth="1"/>
    <col min="4" max="4" width="30.85546875" style="12" customWidth="1"/>
    <col min="5" max="5" width="32.7109375" style="12" customWidth="1"/>
    <col min="6" max="6" width="41.140625" style="12" customWidth="1"/>
  </cols>
  <sheetData>
    <row r="1" spans="1:6" ht="12.75">
      <c r="A1" s="25" t="s">
        <v>0</v>
      </c>
      <c r="B1" s="49"/>
      <c r="C1" s="16" t="s">
        <v>1</v>
      </c>
      <c r="D1" s="17" t="s">
        <v>2</v>
      </c>
      <c r="E1" s="18"/>
      <c r="F1" s="19"/>
    </row>
    <row r="2" spans="1:6" ht="12.75">
      <c r="A2" s="20" t="s">
        <v>3</v>
      </c>
      <c r="B2" s="21" t="s">
        <v>4</v>
      </c>
      <c r="C2" s="22" t="s">
        <v>5</v>
      </c>
      <c r="D2" s="22" t="s">
        <v>6</v>
      </c>
      <c r="E2" s="22" t="s">
        <v>7</v>
      </c>
      <c r="F2" s="23" t="s">
        <v>8</v>
      </c>
    </row>
    <row r="3" spans="1:6" ht="18">
      <c r="A3" s="32">
        <v>45571</v>
      </c>
      <c r="B3" s="33" t="s">
        <v>9</v>
      </c>
      <c r="C3" s="44">
        <v>0.61233796296296295</v>
      </c>
      <c r="D3" s="44">
        <v>0.61489583333333331</v>
      </c>
      <c r="E3" s="44">
        <v>0.61361111111111111</v>
      </c>
      <c r="F3" s="34">
        <f t="shared" ref="F3:F35" si="0">D3-C3</f>
        <v>2.5578703703703631E-3</v>
      </c>
    </row>
    <row r="4" spans="1:6" ht="18">
      <c r="A4" s="40">
        <v>45571</v>
      </c>
      <c r="B4" s="41" t="s">
        <v>10</v>
      </c>
      <c r="C4" s="42">
        <v>0.62434027777777779</v>
      </c>
      <c r="D4" s="42">
        <v>0.62722222222222224</v>
      </c>
      <c r="E4" s="42">
        <v>0.62578703703703709</v>
      </c>
      <c r="F4" s="43">
        <f t="shared" si="0"/>
        <v>2.8819444444444509E-3</v>
      </c>
    </row>
    <row r="5" spans="1:6" ht="18">
      <c r="A5" s="35">
        <v>45572</v>
      </c>
      <c r="B5" s="36" t="s">
        <v>11</v>
      </c>
      <c r="C5" s="37">
        <v>0.58028935185185182</v>
      </c>
      <c r="D5" s="37">
        <v>0.58447916666666666</v>
      </c>
      <c r="E5" s="37">
        <v>0.5823842592592593</v>
      </c>
      <c r="F5" s="38">
        <f t="shared" si="0"/>
        <v>4.1898148148148406E-3</v>
      </c>
    </row>
    <row r="6" spans="1:6" ht="18">
      <c r="A6" s="35">
        <v>45572</v>
      </c>
      <c r="B6" s="36" t="s">
        <v>12</v>
      </c>
      <c r="C6" s="39">
        <v>0.58718749999999997</v>
      </c>
      <c r="D6" s="39">
        <v>0.59068287037037037</v>
      </c>
      <c r="E6" s="39">
        <v>0.58893518518518517</v>
      </c>
      <c r="F6" s="38">
        <f t="shared" si="0"/>
        <v>3.4953703703703987E-3</v>
      </c>
    </row>
    <row r="7" spans="1:6" ht="18">
      <c r="A7" s="35">
        <v>45572</v>
      </c>
      <c r="B7" s="36" t="s">
        <v>13</v>
      </c>
      <c r="C7" s="39">
        <v>0.59925925925925927</v>
      </c>
      <c r="D7" s="39">
        <v>0.60287037037037039</v>
      </c>
      <c r="E7" s="39">
        <v>0.60106481481481477</v>
      </c>
      <c r="F7" s="38">
        <f t="shared" si="0"/>
        <v>3.6111111111111205E-3</v>
      </c>
    </row>
    <row r="8" spans="1:6" ht="18">
      <c r="A8" s="35">
        <v>45572</v>
      </c>
      <c r="B8" s="36" t="s">
        <v>14</v>
      </c>
      <c r="C8" s="39">
        <v>0.59939814814814818</v>
      </c>
      <c r="D8" s="39">
        <v>0.60274305555555552</v>
      </c>
      <c r="E8" s="39">
        <v>0.60107638888888892</v>
      </c>
      <c r="F8" s="38">
        <f t="shared" si="0"/>
        <v>3.3449074074073382E-3</v>
      </c>
    </row>
    <row r="9" spans="1:6" ht="18">
      <c r="A9" s="35">
        <v>45572</v>
      </c>
      <c r="B9" s="36" t="s">
        <v>15</v>
      </c>
      <c r="C9" s="37">
        <v>0.60554398148148147</v>
      </c>
      <c r="D9" s="37">
        <v>0.60895833333333338</v>
      </c>
      <c r="E9" s="37">
        <v>0.60724537037037041</v>
      </c>
      <c r="F9" s="38">
        <f t="shared" si="0"/>
        <v>3.4143518518519045E-3</v>
      </c>
    </row>
    <row r="10" spans="1:6" ht="18">
      <c r="A10" s="35">
        <v>45572</v>
      </c>
      <c r="B10" s="36" t="s">
        <v>9</v>
      </c>
      <c r="C10" s="39">
        <v>0.61101851851851852</v>
      </c>
      <c r="D10" s="39">
        <v>0.6158217592592593</v>
      </c>
      <c r="E10" s="39">
        <v>0.61341435185185189</v>
      </c>
      <c r="F10" s="38">
        <f t="shared" si="0"/>
        <v>4.8032407407407884E-3</v>
      </c>
    </row>
    <row r="11" spans="1:6" ht="18">
      <c r="A11" s="40">
        <v>45572</v>
      </c>
      <c r="B11" s="41" t="s">
        <v>10</v>
      </c>
      <c r="C11" s="42">
        <v>0.62313657407407408</v>
      </c>
      <c r="D11" s="42">
        <v>0.6280324074074074</v>
      </c>
      <c r="E11" s="42">
        <v>0.62559027777777776</v>
      </c>
      <c r="F11" s="43">
        <f t="shared" si="0"/>
        <v>4.8958333333333215E-3</v>
      </c>
    </row>
    <row r="12" spans="1:6" ht="18">
      <c r="A12" s="35">
        <v>45573</v>
      </c>
      <c r="B12" s="36" t="s">
        <v>11</v>
      </c>
      <c r="C12" s="37">
        <v>0.57961805555555557</v>
      </c>
      <c r="D12" s="37">
        <v>0.58476851851851852</v>
      </c>
      <c r="E12" s="37">
        <v>0.58218749999999997</v>
      </c>
      <c r="F12" s="38">
        <f t="shared" si="0"/>
        <v>5.1504629629629539E-3</v>
      </c>
    </row>
    <row r="13" spans="1:6" ht="18">
      <c r="A13" s="35">
        <v>45573</v>
      </c>
      <c r="B13" s="36" t="s">
        <v>12</v>
      </c>
      <c r="C13" s="39">
        <v>0.5864583333333333</v>
      </c>
      <c r="D13" s="39">
        <v>0.59103009259259254</v>
      </c>
      <c r="E13" s="39">
        <v>0.58873842592592596</v>
      </c>
      <c r="F13" s="38">
        <f t="shared" si="0"/>
        <v>4.5717592592592338E-3</v>
      </c>
    </row>
    <row r="14" spans="1:6" ht="18">
      <c r="A14" s="35">
        <v>45573</v>
      </c>
      <c r="B14" s="36" t="s">
        <v>13</v>
      </c>
      <c r="C14" s="37">
        <v>0.59857638888888887</v>
      </c>
      <c r="D14" s="37">
        <v>0.60318287037037033</v>
      </c>
      <c r="E14" s="37">
        <v>0.6008796296296296</v>
      </c>
      <c r="F14" s="38">
        <f t="shared" si="0"/>
        <v>4.6064814814814614E-3</v>
      </c>
    </row>
    <row r="15" spans="1:6" ht="18">
      <c r="A15" s="35">
        <v>45573</v>
      </c>
      <c r="B15" s="36" t="s">
        <v>14</v>
      </c>
      <c r="C15" s="37">
        <v>0.59868055555555555</v>
      </c>
      <c r="D15" s="37">
        <v>0.60307870370370376</v>
      </c>
      <c r="E15" s="37">
        <v>0.6008796296296296</v>
      </c>
      <c r="F15" s="38">
        <f t="shared" si="0"/>
        <v>4.3981481481482065E-3</v>
      </c>
    </row>
    <row r="16" spans="1:6" ht="18">
      <c r="A16" s="35">
        <v>45573</v>
      </c>
      <c r="B16" s="36" t="s">
        <v>15</v>
      </c>
      <c r="C16" s="39">
        <v>0.60484953703703703</v>
      </c>
      <c r="D16" s="39">
        <v>0.60925925925925928</v>
      </c>
      <c r="E16" s="39">
        <v>0.60704861111111108</v>
      </c>
      <c r="F16" s="38">
        <f t="shared" si="0"/>
        <v>4.4097222222222454E-3</v>
      </c>
    </row>
    <row r="17" spans="1:6" ht="18">
      <c r="A17" s="35">
        <v>45573</v>
      </c>
      <c r="B17" s="36" t="s">
        <v>9</v>
      </c>
      <c r="C17" s="37">
        <v>0.61046296296296299</v>
      </c>
      <c r="D17" s="37">
        <v>0.61598379629629629</v>
      </c>
      <c r="E17" s="37">
        <v>0.61322916666666671</v>
      </c>
      <c r="F17" s="38">
        <f t="shared" si="0"/>
        <v>5.5208333333333082E-3</v>
      </c>
    </row>
    <row r="18" spans="1:6" ht="18">
      <c r="A18" s="35">
        <v>45573</v>
      </c>
      <c r="B18" s="36" t="s">
        <v>16</v>
      </c>
      <c r="C18" s="37">
        <v>0.61819444444444449</v>
      </c>
      <c r="D18" s="37">
        <v>0.62059027777777775</v>
      </c>
      <c r="E18" s="37">
        <v>0.6193981481481482</v>
      </c>
      <c r="F18" s="38">
        <f t="shared" si="0"/>
        <v>2.3958333333332638E-3</v>
      </c>
    </row>
    <row r="19" spans="1:6" ht="18">
      <c r="A19" s="40">
        <v>45573</v>
      </c>
      <c r="B19" s="41" t="s">
        <v>10</v>
      </c>
      <c r="C19" s="42">
        <v>0.62261574074074078</v>
      </c>
      <c r="D19" s="42">
        <v>0.62815972222222227</v>
      </c>
      <c r="E19" s="42">
        <v>0.62539351851851854</v>
      </c>
      <c r="F19" s="43">
        <f t="shared" si="0"/>
        <v>5.5439814814814969E-3</v>
      </c>
    </row>
    <row r="20" spans="1:6" ht="18">
      <c r="A20" s="35">
        <v>45574</v>
      </c>
      <c r="B20" s="36" t="s">
        <v>11</v>
      </c>
      <c r="C20" s="39">
        <v>0.57943287037037039</v>
      </c>
      <c r="D20" s="39">
        <v>0.58458333333333334</v>
      </c>
      <c r="E20" s="39">
        <v>0.58200231481481479</v>
      </c>
      <c r="F20" s="38">
        <f t="shared" si="0"/>
        <v>5.1504629629629539E-3</v>
      </c>
    </row>
    <row r="21" spans="1:6" ht="18">
      <c r="A21" s="35">
        <v>45574</v>
      </c>
      <c r="B21" s="36" t="s">
        <v>12</v>
      </c>
      <c r="C21" s="39">
        <v>0.58697916666666672</v>
      </c>
      <c r="D21" s="39">
        <v>0.59082175925925928</v>
      </c>
      <c r="E21" s="39">
        <v>0.58855324074074078</v>
      </c>
      <c r="F21" s="38">
        <f t="shared" si="0"/>
        <v>3.8425925925925641E-3</v>
      </c>
    </row>
    <row r="22" spans="1:6" ht="18">
      <c r="A22" s="35">
        <v>45574</v>
      </c>
      <c r="B22" s="36" t="s">
        <v>13</v>
      </c>
      <c r="C22" s="37">
        <v>0.59843749999999996</v>
      </c>
      <c r="D22" s="37">
        <v>0.60295138888888888</v>
      </c>
      <c r="E22" s="37">
        <v>0.64234953703703701</v>
      </c>
      <c r="F22" s="38">
        <f t="shared" si="0"/>
        <v>4.5138888888889284E-3</v>
      </c>
    </row>
    <row r="23" spans="1:6" ht="18">
      <c r="A23" s="35">
        <v>45574</v>
      </c>
      <c r="B23" s="36" t="s">
        <v>14</v>
      </c>
      <c r="C23" s="37">
        <v>0.59854166666666664</v>
      </c>
      <c r="D23" s="37">
        <v>0.6028472222222222</v>
      </c>
      <c r="E23" s="37">
        <v>0.60069444444444442</v>
      </c>
      <c r="F23" s="38">
        <f t="shared" si="0"/>
        <v>4.3055555555555625E-3</v>
      </c>
    </row>
    <row r="24" spans="1:6" ht="18">
      <c r="A24" s="35">
        <v>45574</v>
      </c>
      <c r="B24" s="36" t="s">
        <v>15</v>
      </c>
      <c r="C24" s="37">
        <v>0.60472222222222227</v>
      </c>
      <c r="D24" s="37">
        <v>0.60900462962962965</v>
      </c>
      <c r="E24" s="37">
        <v>0.6068634259259259</v>
      </c>
      <c r="F24" s="38">
        <f t="shared" si="0"/>
        <v>4.2824074074073737E-3</v>
      </c>
    </row>
    <row r="25" spans="1:6" ht="18">
      <c r="A25" s="35">
        <v>45574</v>
      </c>
      <c r="B25" s="36" t="s">
        <v>9</v>
      </c>
      <c r="C25" s="39">
        <v>0.61034722222222226</v>
      </c>
      <c r="D25" s="39">
        <v>0.61572916666666666</v>
      </c>
      <c r="E25" s="39">
        <v>0.61303240740740739</v>
      </c>
      <c r="F25" s="38">
        <f t="shared" si="0"/>
        <v>5.3819444444443976E-3</v>
      </c>
    </row>
    <row r="26" spans="1:6" ht="18">
      <c r="A26" s="35">
        <v>45574</v>
      </c>
      <c r="B26" s="36" t="s">
        <v>16</v>
      </c>
      <c r="C26" s="37">
        <v>0.61821759259259257</v>
      </c>
      <c r="D26" s="37">
        <v>0.62019675925925921</v>
      </c>
      <c r="E26" s="37">
        <v>0.61921296296296291</v>
      </c>
      <c r="F26" s="38">
        <f t="shared" si="0"/>
        <v>1.979166666666643E-3</v>
      </c>
    </row>
    <row r="27" spans="1:6" ht="18">
      <c r="A27" s="40">
        <v>45574</v>
      </c>
      <c r="B27" s="41" t="s">
        <v>10</v>
      </c>
      <c r="C27" s="42">
        <v>0.62253472222222217</v>
      </c>
      <c r="D27" s="42">
        <v>0.62787037037037041</v>
      </c>
      <c r="E27" s="42">
        <v>0.62520833333333337</v>
      </c>
      <c r="F27" s="43">
        <f t="shared" si="0"/>
        <v>5.3356481481482421E-3</v>
      </c>
    </row>
    <row r="28" spans="1:6" ht="18">
      <c r="A28" s="35">
        <v>45575</v>
      </c>
      <c r="B28" s="36" t="s">
        <v>11</v>
      </c>
      <c r="C28" s="37">
        <v>0.5797106481481481</v>
      </c>
      <c r="D28" s="37">
        <v>0.58392361111111113</v>
      </c>
      <c r="E28" s="37">
        <v>0.58181712962962961</v>
      </c>
      <c r="F28" s="38">
        <f t="shared" si="0"/>
        <v>4.2129629629630294E-3</v>
      </c>
    </row>
    <row r="29" spans="1:6" ht="18">
      <c r="A29" s="35">
        <v>45575</v>
      </c>
      <c r="B29" s="36" t="s">
        <v>12</v>
      </c>
      <c r="C29" s="37">
        <v>0.58666666666666667</v>
      </c>
      <c r="D29" s="37">
        <v>0.59008101851851846</v>
      </c>
      <c r="E29" s="37">
        <v>0.5883680555555556</v>
      </c>
      <c r="F29" s="38">
        <f t="shared" si="0"/>
        <v>3.4143518518517935E-3</v>
      </c>
    </row>
    <row r="30" spans="1:6" ht="18">
      <c r="A30" s="35">
        <v>45575</v>
      </c>
      <c r="B30" s="36" t="s">
        <v>13</v>
      </c>
      <c r="C30" s="37">
        <v>0.59886574074074073</v>
      </c>
      <c r="D30" s="37">
        <v>0.60215277777777776</v>
      </c>
      <c r="E30" s="37">
        <v>0.60050925925925924</v>
      </c>
      <c r="F30" s="38">
        <f t="shared" si="0"/>
        <v>3.2870370370370328E-3</v>
      </c>
    </row>
    <row r="31" spans="1:6" ht="18">
      <c r="A31" s="35">
        <v>45575</v>
      </c>
      <c r="B31" s="36" t="s">
        <v>14</v>
      </c>
      <c r="C31" s="37">
        <v>0.59901620370370368</v>
      </c>
      <c r="D31" s="37">
        <v>0.60200231481481481</v>
      </c>
      <c r="E31" s="37">
        <v>0.60050925925925924</v>
      </c>
      <c r="F31" s="38">
        <f t="shared" si="0"/>
        <v>2.9861111111111338E-3</v>
      </c>
    </row>
    <row r="32" spans="1:6" ht="18">
      <c r="A32" s="35">
        <v>45575</v>
      </c>
      <c r="B32" s="36" t="s">
        <v>15</v>
      </c>
      <c r="C32" s="39">
        <v>0.60523148148148154</v>
      </c>
      <c r="D32" s="39">
        <v>0.60813657407407407</v>
      </c>
      <c r="E32" s="39">
        <v>0.60667824074074073</v>
      </c>
      <c r="F32" s="38">
        <f t="shared" si="0"/>
        <v>2.9050925925925286E-3</v>
      </c>
    </row>
    <row r="33" spans="1:7" ht="18">
      <c r="A33" s="35">
        <v>45575</v>
      </c>
      <c r="B33" s="36" t="s">
        <v>9</v>
      </c>
      <c r="C33" s="37">
        <v>0.61068287037037039</v>
      </c>
      <c r="D33" s="37">
        <v>0.61502314814814818</v>
      </c>
      <c r="E33" s="39">
        <v>0.61285879629629625</v>
      </c>
      <c r="F33" s="38">
        <f t="shared" si="0"/>
        <v>4.3402777777777901E-3</v>
      </c>
    </row>
    <row r="34" spans="1:7" ht="18">
      <c r="A34" s="35">
        <v>45575</v>
      </c>
      <c r="B34" s="36" t="s">
        <v>10</v>
      </c>
      <c r="C34" s="37">
        <v>0.62292824074074071</v>
      </c>
      <c r="D34" s="37">
        <v>0.62711805555555555</v>
      </c>
      <c r="E34" s="37">
        <v>0.62502314814814819</v>
      </c>
      <c r="F34" s="38">
        <f t="shared" si="0"/>
        <v>4.1898148148148406E-3</v>
      </c>
    </row>
    <row r="35" spans="1:7" ht="18">
      <c r="A35" s="45">
        <v>45576</v>
      </c>
      <c r="B35" s="46" t="s">
        <v>11</v>
      </c>
      <c r="C35" s="47">
        <v>0.58138888888888884</v>
      </c>
      <c r="D35" s="47">
        <v>0.58189814814814811</v>
      </c>
      <c r="E35" s="47">
        <v>0.58164351851851848</v>
      </c>
      <c r="F35" s="48">
        <f t="shared" si="0"/>
        <v>5.0925925925926485E-4</v>
      </c>
    </row>
    <row r="37" spans="1:7" ht="15.75" customHeight="1">
      <c r="A37" s="4" t="s">
        <v>17</v>
      </c>
      <c r="B37" s="4" t="s">
        <v>18</v>
      </c>
      <c r="C37" s="13" t="s">
        <v>19</v>
      </c>
      <c r="D37" s="2" t="s">
        <v>20</v>
      </c>
      <c r="E37" s="2" t="s">
        <v>21</v>
      </c>
      <c r="F37" s="2" t="s">
        <v>22</v>
      </c>
    </row>
    <row r="38" spans="1:7" ht="15.75" customHeight="1">
      <c r="A38" s="28" t="s">
        <v>23</v>
      </c>
      <c r="B38" s="6" t="s">
        <v>24</v>
      </c>
      <c r="C38" s="9" t="s">
        <v>25</v>
      </c>
      <c r="D38" s="1" t="s">
        <v>26</v>
      </c>
      <c r="E38" s="1" t="s">
        <v>27</v>
      </c>
      <c r="F38" s="3" t="s">
        <v>13</v>
      </c>
      <c r="G38" t="s">
        <v>28</v>
      </c>
    </row>
    <row r="39" spans="1:7" ht="15.75" customHeight="1">
      <c r="A39" s="31"/>
      <c r="B39" s="7" t="s">
        <v>29</v>
      </c>
      <c r="C39" s="10" t="s">
        <v>30</v>
      </c>
      <c r="D39" s="1" t="s">
        <v>26</v>
      </c>
      <c r="E39" s="1" t="s">
        <v>31</v>
      </c>
      <c r="F39" s="3" t="s">
        <v>12</v>
      </c>
      <c r="G39" t="s">
        <v>28</v>
      </c>
    </row>
    <row r="40" spans="1:7" ht="15.75" customHeight="1">
      <c r="A40" s="31"/>
      <c r="B40" s="7" t="s">
        <v>32</v>
      </c>
      <c r="C40" s="10" t="s">
        <v>33</v>
      </c>
      <c r="D40" s="1" t="s">
        <v>34</v>
      </c>
      <c r="E40" s="1" t="s">
        <v>35</v>
      </c>
      <c r="F40" s="3" t="s">
        <v>9</v>
      </c>
      <c r="G40" t="s">
        <v>28</v>
      </c>
    </row>
    <row r="41" spans="1:7" ht="15.75" customHeight="1">
      <c r="A41" s="29"/>
      <c r="B41" s="7" t="s">
        <v>36</v>
      </c>
      <c r="C41" s="10" t="s">
        <v>37</v>
      </c>
      <c r="D41" s="1" t="s">
        <v>38</v>
      </c>
      <c r="E41" s="1" t="s">
        <v>39</v>
      </c>
      <c r="F41" s="3" t="s">
        <v>15</v>
      </c>
      <c r="G41" t="s">
        <v>28</v>
      </c>
    </row>
    <row r="42" spans="1:7" ht="15.75" customHeight="1">
      <c r="A42" s="28" t="s">
        <v>40</v>
      </c>
      <c r="B42" s="6" t="s">
        <v>41</v>
      </c>
      <c r="C42" s="9" t="s">
        <v>30</v>
      </c>
      <c r="D42" s="1" t="s">
        <v>38</v>
      </c>
      <c r="E42" s="1" t="s">
        <v>27</v>
      </c>
      <c r="F42" s="3" t="s">
        <v>14</v>
      </c>
      <c r="G42" t="s">
        <v>28</v>
      </c>
    </row>
    <row r="43" spans="1:7" ht="15.75" customHeight="1">
      <c r="A43" s="29"/>
      <c r="B43" s="14" t="s">
        <v>42</v>
      </c>
      <c r="C43" s="15" t="s">
        <v>43</v>
      </c>
      <c r="D43" s="1" t="s">
        <v>44</v>
      </c>
      <c r="E43" s="1" t="s">
        <v>45</v>
      </c>
      <c r="F43" s="3" t="s">
        <v>11</v>
      </c>
      <c r="G43" t="s">
        <v>28</v>
      </c>
    </row>
    <row r="44" spans="1:7" ht="15.75" customHeight="1">
      <c r="A44" s="26" t="s">
        <v>46</v>
      </c>
      <c r="B44" s="7" t="s">
        <v>47</v>
      </c>
      <c r="C44" s="10" t="s">
        <v>25</v>
      </c>
      <c r="D44" s="1" t="s">
        <v>48</v>
      </c>
      <c r="E44" s="1" t="s">
        <v>49</v>
      </c>
      <c r="F44" s="3" t="s">
        <v>16</v>
      </c>
      <c r="G44" t="s">
        <v>28</v>
      </c>
    </row>
    <row r="45" spans="1:7" ht="15.75" customHeight="1">
      <c r="A45" s="26"/>
      <c r="B45" s="7" t="s">
        <v>50</v>
      </c>
      <c r="C45" s="10" t="s">
        <v>33</v>
      </c>
      <c r="D45" s="1" t="s">
        <v>34</v>
      </c>
      <c r="E45" s="1" t="s">
        <v>51</v>
      </c>
      <c r="F45" s="3" t="s">
        <v>10</v>
      </c>
    </row>
    <row r="46" spans="1:7" ht="15.75" customHeight="1">
      <c r="A46" s="26"/>
      <c r="B46" s="7" t="s">
        <v>52</v>
      </c>
      <c r="C46" s="10" t="s">
        <v>43</v>
      </c>
    </row>
    <row r="47" spans="1:7" ht="15.75" customHeight="1">
      <c r="A47" s="26"/>
      <c r="B47" s="7" t="s">
        <v>53</v>
      </c>
      <c r="C47" s="10" t="s">
        <v>30</v>
      </c>
      <c r="E47" s="24" t="s">
        <v>54</v>
      </c>
      <c r="F47" s="24"/>
    </row>
    <row r="48" spans="1:7" ht="15.75" customHeight="1">
      <c r="A48" s="27"/>
      <c r="B48" s="7" t="s">
        <v>55</v>
      </c>
      <c r="C48" s="10" t="s">
        <v>56</v>
      </c>
    </row>
    <row r="49" spans="1:3" ht="15.75" customHeight="1">
      <c r="A49" s="30" t="s">
        <v>57</v>
      </c>
      <c r="B49" s="6" t="s">
        <v>58</v>
      </c>
      <c r="C49" s="9" t="s">
        <v>25</v>
      </c>
    </row>
    <row r="50" spans="1:3" ht="15.75" customHeight="1">
      <c r="A50" s="26"/>
      <c r="B50" s="7" t="s">
        <v>59</v>
      </c>
      <c r="C50" s="10" t="s">
        <v>33</v>
      </c>
    </row>
    <row r="51" spans="1:3" ht="15.75" customHeight="1">
      <c r="A51" s="26"/>
      <c r="B51" s="7" t="s">
        <v>60</v>
      </c>
      <c r="C51" s="10" t="s">
        <v>37</v>
      </c>
    </row>
    <row r="52" spans="1:3" ht="15.75" customHeight="1">
      <c r="A52" s="27"/>
      <c r="B52" s="7" t="s">
        <v>36</v>
      </c>
      <c r="C52" s="10" t="s">
        <v>37</v>
      </c>
    </row>
    <row r="53" spans="1:3" ht="15.75" customHeight="1">
      <c r="A53" s="5" t="s">
        <v>61</v>
      </c>
      <c r="B53" s="8" t="s">
        <v>62</v>
      </c>
      <c r="C53" s="11" t="s">
        <v>30</v>
      </c>
    </row>
  </sheetData>
  <mergeCells count="6">
    <mergeCell ref="E47:F47"/>
    <mergeCell ref="A1:B1"/>
    <mergeCell ref="A44:A48"/>
    <mergeCell ref="A42:A43"/>
    <mergeCell ref="A49:A52"/>
    <mergeCell ref="A38:A41"/>
  </mergeCells>
  <printOptions horizontalCentered="1" gridLines="1"/>
  <pageMargins left="0.7" right="0.7" top="0.75" bottom="0.75" header="0" footer="0"/>
  <pageSetup fitToHeight="0" pageOrder="overThenDown" orientation="landscape" cellComments="atEnd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2021-10-06T17:34:09Z</dcterms:created>
  <dcterms:modified xsi:type="dcterms:W3CDTF">2024-09-16T19:01:12Z</dcterms:modified>
  <cp:category/>
  <cp:contentStatus/>
</cp:coreProperties>
</file>